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75" yWindow="495" windowWidth="13395" windowHeight="11700" activeTab="1"/>
  </bookViews>
  <sheets>
    <sheet name="QEHB" sheetId="4" r:id="rId1"/>
    <sheet name="HGS" sheetId="1" r:id="rId2"/>
  </sheets>
  <calcPr calcId="145621"/>
</workbook>
</file>

<file path=xl/calcChain.xml><?xml version="1.0" encoding="utf-8"?>
<calcChain xmlns="http://schemas.openxmlformats.org/spreadsheetml/2006/main">
  <c r="B14" i="4" l="1"/>
  <c r="C14" i="4"/>
  <c r="D14" i="4"/>
  <c r="C16" i="1"/>
  <c r="D16" i="1"/>
  <c r="B16" i="1"/>
</calcChain>
</file>

<file path=xl/sharedStrings.xml><?xml version="1.0" encoding="utf-8"?>
<sst xmlns="http://schemas.openxmlformats.org/spreadsheetml/2006/main" count="36" uniqueCount="19">
  <si>
    <t>University Hospitals Birmingham NHS Foundation Trust (UHB) completed a merger by acquisition of Heart of England NHS Foundation Trust (HEFT) on 1st April 2018.  Due to historical differences in data collection/reporting across UHB and the former Heart of England NHS Foundation Trust this response has been provided by hospital site.</t>
  </si>
  <si>
    <t>Queen Elizabeth Hospital</t>
  </si>
  <si>
    <t>Freedom of Information Request: 0260</t>
  </si>
  <si>
    <t>2) What was the total spend in the above years on a) crutches b) walking frames c) walking sticks (please break the figure down by financial year)?</t>
  </si>
  <si>
    <t>3)  How many have been given to patients and have not been returned in each financial year (please break the figure down by financial year)? </t>
  </si>
  <si>
    <t>2015/16</t>
  </si>
  <si>
    <t>2016/17</t>
  </si>
  <si>
    <t>2017/18</t>
  </si>
  <si>
    <t>1) How many crutches, walking frames and walking sticks were purchased by your trust (please break the figure down by financial year)? </t>
  </si>
  <si>
    <t>Heartlands, Good Hope and Solihull Hospital</t>
  </si>
  <si>
    <t>We do not hold this information</t>
  </si>
  <si>
    <t>GVB_Crutches</t>
  </si>
  <si>
    <t>GVF_Walking Frames</t>
  </si>
  <si>
    <t>GVK_Walking Sticks</t>
  </si>
  <si>
    <t>Ferrule</t>
  </si>
  <si>
    <t>Walking Frames</t>
  </si>
  <si>
    <t>Total Spend</t>
  </si>
  <si>
    <t>Walking Sticks</t>
  </si>
  <si>
    <t>Crutches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</si>
</sst>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/>
    <xf numFmtId="8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2" sqref="A12"/>
    </sheetView>
  </sheetViews>
  <sheetFormatPr defaultRowHeight="15" x14ac:dyDescent="0.25"/>
  <cols>
    <col min="1" max="1" width="76.5703125" customWidth="1"/>
    <col min="2" max="2" width="10.85546875" customWidth="1"/>
    <col min="3" max="4" width="12.140625" customWidth="1"/>
  </cols>
  <sheetData>
    <row r="1" spans="1:4" x14ac:dyDescent="0.25">
      <c r="A1" s="3" t="s">
        <v>2</v>
      </c>
    </row>
    <row r="2" spans="1:4" ht="81.75" customHeight="1" x14ac:dyDescent="0.25">
      <c r="A2" s="1" t="s">
        <v>0</v>
      </c>
    </row>
    <row r="4" spans="1:4" x14ac:dyDescent="0.25">
      <c r="A4" s="3" t="s">
        <v>1</v>
      </c>
    </row>
    <row r="5" spans="1:4" x14ac:dyDescent="0.25">
      <c r="B5" s="2" t="s">
        <v>5</v>
      </c>
      <c r="C5" s="2" t="s">
        <v>6</v>
      </c>
      <c r="D5" s="2" t="s">
        <v>7</v>
      </c>
    </row>
    <row r="6" spans="1:4" ht="30" x14ac:dyDescent="0.25">
      <c r="A6" s="4" t="s">
        <v>8</v>
      </c>
    </row>
    <row r="7" spans="1:4" x14ac:dyDescent="0.25">
      <c r="A7" s="5" t="s">
        <v>11</v>
      </c>
      <c r="B7" s="6">
        <v>2404</v>
      </c>
      <c r="C7" s="6">
        <v>2507</v>
      </c>
      <c r="D7" s="6">
        <v>2805</v>
      </c>
    </row>
    <row r="8" spans="1:4" x14ac:dyDescent="0.25">
      <c r="A8" s="5" t="s">
        <v>12</v>
      </c>
      <c r="B8">
        <v>150</v>
      </c>
      <c r="C8">
        <v>307</v>
      </c>
      <c r="D8">
        <v>101</v>
      </c>
    </row>
    <row r="9" spans="1:4" x14ac:dyDescent="0.25">
      <c r="A9" s="5" t="s">
        <v>13</v>
      </c>
      <c r="B9" s="6">
        <v>1717</v>
      </c>
      <c r="C9" s="6">
        <v>1573</v>
      </c>
      <c r="D9" s="6">
        <v>1646</v>
      </c>
    </row>
    <row r="10" spans="1:4" ht="30" x14ac:dyDescent="0.25">
      <c r="A10" s="4" t="s">
        <v>3</v>
      </c>
      <c r="B10" s="7">
        <v>26905.699999999997</v>
      </c>
      <c r="C10" s="7">
        <v>26544.43</v>
      </c>
      <c r="D10" s="7">
        <v>29148.34</v>
      </c>
    </row>
    <row r="11" spans="1:4" x14ac:dyDescent="0.25">
      <c r="A11" s="5" t="s">
        <v>11</v>
      </c>
      <c r="B11" s="7">
        <v>21656.05</v>
      </c>
      <c r="C11" s="7">
        <v>20631.7</v>
      </c>
      <c r="D11" s="7">
        <v>23182.43</v>
      </c>
    </row>
    <row r="12" spans="1:4" x14ac:dyDescent="0.25">
      <c r="A12" s="5" t="s">
        <v>12</v>
      </c>
      <c r="B12" s="7">
        <v>51.03</v>
      </c>
      <c r="C12" s="7">
        <v>291.64</v>
      </c>
      <c r="D12" s="7">
        <v>48.12</v>
      </c>
    </row>
    <row r="13" spans="1:4" x14ac:dyDescent="0.25">
      <c r="A13" s="5" t="s">
        <v>13</v>
      </c>
      <c r="B13" s="7">
        <v>5198.62</v>
      </c>
      <c r="C13" s="7">
        <v>5621.09</v>
      </c>
      <c r="D13" s="7">
        <v>5917.79</v>
      </c>
    </row>
    <row r="14" spans="1:4" x14ac:dyDescent="0.25">
      <c r="A14" s="5" t="s">
        <v>16</v>
      </c>
      <c r="B14" s="7">
        <f>SUM(B11:B13)</f>
        <v>26905.699999999997</v>
      </c>
      <c r="C14" s="7">
        <f t="shared" ref="C14:D14" si="0">SUM(C11:C13)</f>
        <v>26544.43</v>
      </c>
      <c r="D14" s="7">
        <f t="shared" si="0"/>
        <v>29148.34</v>
      </c>
    </row>
    <row r="15" spans="1:4" ht="30" x14ac:dyDescent="0.25">
      <c r="A15" s="4" t="s">
        <v>4</v>
      </c>
      <c r="B15" s="7"/>
      <c r="C15" s="7"/>
      <c r="D15" s="7"/>
    </row>
    <row r="16" spans="1:4" x14ac:dyDescent="0.25">
      <c r="B16" s="10" t="s">
        <v>10</v>
      </c>
      <c r="C16" s="10"/>
      <c r="D16" s="10"/>
    </row>
  </sheetData>
  <mergeCells count="1">
    <mergeCell ref="B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16" sqref="A16"/>
    </sheetView>
  </sheetViews>
  <sheetFormatPr defaultRowHeight="15" x14ac:dyDescent="0.25"/>
  <cols>
    <col min="1" max="1" width="99.140625" customWidth="1"/>
    <col min="2" max="2" width="17.7109375" customWidth="1"/>
    <col min="3" max="3" width="16.28515625" customWidth="1"/>
    <col min="4" max="4" width="13.140625" customWidth="1"/>
    <col min="8" max="8" width="18.42578125" customWidth="1"/>
    <col min="9" max="9" width="18" customWidth="1"/>
    <col min="10" max="10" width="9.140625" customWidth="1"/>
  </cols>
  <sheetData>
    <row r="1" spans="1:8" x14ac:dyDescent="0.25">
      <c r="A1" s="3" t="s">
        <v>2</v>
      </c>
    </row>
    <row r="2" spans="1:8" ht="81.75" customHeight="1" x14ac:dyDescent="0.25">
      <c r="A2" s="1" t="s">
        <v>0</v>
      </c>
    </row>
    <row r="4" spans="1:8" x14ac:dyDescent="0.25">
      <c r="A4" s="3" t="s">
        <v>9</v>
      </c>
    </row>
    <row r="5" spans="1:8" x14ac:dyDescent="0.25">
      <c r="B5" s="2" t="s">
        <v>5</v>
      </c>
      <c r="C5" s="2" t="s">
        <v>6</v>
      </c>
      <c r="D5" s="2" t="s">
        <v>7</v>
      </c>
    </row>
    <row r="6" spans="1:8" ht="30" x14ac:dyDescent="0.25">
      <c r="A6" s="4" t="s">
        <v>8</v>
      </c>
    </row>
    <row r="7" spans="1:8" x14ac:dyDescent="0.25">
      <c r="A7" s="9" t="s">
        <v>18</v>
      </c>
      <c r="B7" s="6">
        <v>1249</v>
      </c>
      <c r="C7" s="6">
        <v>1399</v>
      </c>
      <c r="D7" s="6">
        <v>5898</v>
      </c>
    </row>
    <row r="8" spans="1:8" x14ac:dyDescent="0.25">
      <c r="A8" s="9" t="s">
        <v>17</v>
      </c>
      <c r="B8">
        <v>420</v>
      </c>
      <c r="C8">
        <v>409</v>
      </c>
      <c r="D8" s="6">
        <v>282</v>
      </c>
    </row>
    <row r="9" spans="1:8" x14ac:dyDescent="0.25">
      <c r="A9" s="8" t="s">
        <v>15</v>
      </c>
      <c r="B9">
        <v>60</v>
      </c>
      <c r="C9">
        <v>118</v>
      </c>
      <c r="D9" s="6">
        <v>89</v>
      </c>
    </row>
    <row r="10" spans="1:8" x14ac:dyDescent="0.25">
      <c r="A10" s="8" t="s">
        <v>14</v>
      </c>
      <c r="B10" s="6">
        <v>4300</v>
      </c>
      <c r="C10" s="6">
        <v>1100</v>
      </c>
      <c r="D10" s="6">
        <v>1150</v>
      </c>
    </row>
    <row r="11" spans="1:8" ht="30" x14ac:dyDescent="0.25">
      <c r="A11" s="4" t="s">
        <v>3</v>
      </c>
    </row>
    <row r="12" spans="1:8" x14ac:dyDescent="0.25">
      <c r="A12" s="9" t="s">
        <v>18</v>
      </c>
      <c r="B12" s="7">
        <v>13690.13</v>
      </c>
      <c r="C12" s="7">
        <v>12321.420000000002</v>
      </c>
      <c r="D12" s="7">
        <v>45391.55</v>
      </c>
    </row>
    <row r="13" spans="1:8" x14ac:dyDescent="0.25">
      <c r="A13" s="9" t="s">
        <v>15</v>
      </c>
      <c r="B13" s="7">
        <v>1260.26</v>
      </c>
      <c r="C13" s="7">
        <v>2655.4399999999996</v>
      </c>
      <c r="D13" s="7">
        <v>1990.8499999999995</v>
      </c>
    </row>
    <row r="14" spans="1:8" x14ac:dyDescent="0.25">
      <c r="A14" s="9" t="s">
        <v>17</v>
      </c>
      <c r="B14">
        <v>1608.32</v>
      </c>
      <c r="C14" s="7">
        <v>1690.5100000000004</v>
      </c>
      <c r="D14" s="7">
        <v>1088.2300000000002</v>
      </c>
      <c r="H14" s="7"/>
    </row>
    <row r="15" spans="1:8" x14ac:dyDescent="0.25">
      <c r="A15" s="8" t="s">
        <v>14</v>
      </c>
      <c r="B15" s="7">
        <v>389.2</v>
      </c>
      <c r="C15" s="7">
        <v>447.03999999999996</v>
      </c>
      <c r="D15" s="7">
        <v>467.35999999999996</v>
      </c>
    </row>
    <row r="16" spans="1:8" x14ac:dyDescent="0.25">
      <c r="A16" s="9" t="s">
        <v>16</v>
      </c>
      <c r="B16" s="7">
        <f>SUM(B12:B15)</f>
        <v>16947.91</v>
      </c>
      <c r="C16" s="7">
        <f>SUM(C12:C15)</f>
        <v>17114.410000000003</v>
      </c>
      <c r="D16" s="7">
        <f>SUM(D12:D15)</f>
        <v>48937.990000000005</v>
      </c>
    </row>
    <row r="17" spans="1:4" ht="30" x14ac:dyDescent="0.25">
      <c r="A17" s="4" t="s">
        <v>4</v>
      </c>
    </row>
    <row r="18" spans="1:4" x14ac:dyDescent="0.25">
      <c r="A18" s="8"/>
      <c r="B18" s="11" t="s">
        <v>10</v>
      </c>
      <c r="C18" s="11"/>
      <c r="D18" s="11"/>
    </row>
    <row r="19" spans="1:4" x14ac:dyDescent="0.25">
      <c r="A19" s="8"/>
    </row>
    <row r="20" spans="1:4" x14ac:dyDescent="0.25">
      <c r="A20" s="8"/>
    </row>
  </sheetData>
  <mergeCells count="1">
    <mergeCell ref="B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QEHB</vt:lpstr>
      <vt:lpstr>HGS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Smith</dc:creator>
  <cp:lastModifiedBy>Adam Smith</cp:lastModifiedBy>
  <dcterms:created xsi:type="dcterms:W3CDTF">2018-07-20T09:11:45Z</dcterms:created>
  <dcterms:modified xsi:type="dcterms:W3CDTF">2018-08-15T12:22:06Z</dcterms:modified>
</cp:coreProperties>
</file>