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1340" windowHeight="4755"/>
  </bookViews>
  <sheets>
    <sheet name="Analysis Jan 16 - Oct 17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65" i="1" l="1"/>
  <c r="K65" i="1"/>
  <c r="J65" i="1"/>
  <c r="I65" i="1"/>
  <c r="H65" i="1"/>
  <c r="G65" i="1"/>
  <c r="F65" i="1"/>
  <c r="E65" i="1"/>
  <c r="D65" i="1"/>
  <c r="C65" i="1"/>
  <c r="N13" i="1"/>
  <c r="M13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<sst xmlns="http://schemas.openxmlformats.org/spreadsheetml/2006/main" count="87" uniqueCount="50">
  <si>
    <t>CREDIT CARD ANALYSIS</t>
  </si>
  <si>
    <t>Board Members</t>
  </si>
  <si>
    <t>Type Of Expense</t>
  </si>
  <si>
    <t>JAN</t>
  </si>
  <si>
    <t>FEB</t>
  </si>
  <si>
    <t>MARCH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</si>
  <si>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</si>
  <si>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</si>
  <si>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</si>
  <si>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</si>
  <si>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</si>
  <si>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</si>
  <si>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</si>
  <si>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</si>
  <si>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</si>
  <si>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Travel &amp; Subsistence</t>
  </si>
  <si>
    <t>Hospitality</t>
  </si>
  <si>
    <t>Conferences &amp; Seminars</t>
  </si>
  <si>
    <t>Books/Journals/Subscriptions</t>
  </si>
  <si>
    <t>Totals</t>
  </si>
  <si>
    <t>Conference/Seminar Fees</t>
  </si>
  <si>
    <t>Photographic Material</t>
  </si>
  <si>
    <t>Legal/Professional Fees</t>
  </si>
  <si>
    <t>Stationery</t>
  </si>
  <si>
    <t>General Supplies</t>
  </si>
  <si>
    <t>Office  Equipment</t>
  </si>
  <si>
    <t>Computer Software</t>
  </si>
  <si>
    <t>Computer Maintenance</t>
  </si>
  <si>
    <t>Work Permits/Staff Recruitment</t>
  </si>
  <si>
    <t>Postage &amp; Carriage</t>
  </si>
  <si>
    <t>Training &amp; Education</t>
  </si>
  <si>
    <t>Office Equipment</t>
  </si>
  <si>
    <t>Computer Sundries</t>
  </si>
  <si>
    <t>Computer Hardware</t>
  </si>
  <si>
    <t>Medical &amp; Surgical Equipment</t>
  </si>
  <si>
    <t>Office equipment</t>
  </si>
  <si>
    <t>Person 1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</si>
  <si>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</si>
  <si>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</si>
  <si>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</si>
  <si>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</si>
  <si>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</si>
  <si>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</si>
  <si>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</si>
  <si>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</si>
  <si>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</si>
  <si>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Person 11</t>
  </si>
  <si>
    <t>Person 12</t>
  </si>
  <si>
    <t>TOTAL</t>
  </si>
  <si>
    <t>1.360.80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</si>
</sst>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43" fontId="1" fillId="0" borderId="0" xfId="1" applyFo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43" fontId="4" fillId="0" borderId="1" xfId="1" applyFont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0" fontId="2" fillId="0" borderId="3" xfId="0" applyFont="1" applyBorder="1"/>
    <xf numFmtId="0" fontId="0" fillId="0" borderId="3" xfId="0" applyFont="1" applyBorder="1" applyAlignment="1">
      <alignment horizontal="left"/>
    </xf>
    <xf numFmtId="43" fontId="1" fillId="0" borderId="3" xfId="1" applyFont="1" applyBorder="1"/>
    <xf numFmtId="43" fontId="1" fillId="0" borderId="4" xfId="1" applyFont="1" applyBorder="1"/>
    <xf numFmtId="0" fontId="0" fillId="0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5" xfId="0" applyFont="1" applyBorder="1"/>
    <xf numFmtId="0" fontId="0" fillId="0" borderId="5" xfId="0" applyBorder="1" applyAlignment="1">
      <alignment horizontal="left"/>
    </xf>
    <xf numFmtId="43" fontId="1" fillId="0" borderId="5" xfId="1" applyFont="1" applyBorder="1"/>
    <xf numFmtId="43" fontId="1" fillId="0" borderId="6" xfId="1" applyFont="1" applyBorder="1"/>
    <xf numFmtId="0" fontId="0" fillId="0" borderId="5" xfId="0" applyFont="1" applyBorder="1" applyAlignment="1">
      <alignment horizontal="left"/>
    </xf>
    <xf numFmtId="43" fontId="2" fillId="0" borderId="5" xfId="1" applyFont="1" applyBorder="1"/>
    <xf numFmtId="43" fontId="2" fillId="0" borderId="6" xfId="1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43" fontId="4" fillId="0" borderId="2" xfId="1" applyFont="1" applyBorder="1" applyAlignment="1">
      <alignment horizontal="center"/>
    </xf>
    <xf numFmtId="0" fontId="3" fillId="0" borderId="5" xfId="0" applyFont="1" applyBorder="1"/>
    <xf numFmtId="0" fontId="5" fillId="0" borderId="5" xfId="0" applyFont="1" applyBorder="1" applyAlignment="1">
      <alignment horizontal="left"/>
    </xf>
    <xf numFmtId="43" fontId="5" fillId="0" borderId="5" xfId="1" applyFont="1" applyBorder="1"/>
    <xf numFmtId="43" fontId="5" fillId="0" borderId="6" xfId="1" applyFont="1" applyBorder="1"/>
    <xf numFmtId="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8"/>
  <sheetViews>
    <sheetView tabSelected="1" topLeftCell="B55" workbookViewId="0">
      <selection activeCell="O16" sqref="O16"/>
    </sheetView>
  </sheetViews>
  <sheetFormatPr defaultRowHeight="15" x14ac:dyDescent="0.25"/>
  <cols>
    <col min="1" max="1" width="21.85546875" customWidth="1"/>
    <col min="2" max="2" width="31.42578125" customWidth="1"/>
    <col min="5" max="5" width="10.28515625" customWidth="1"/>
    <col min="6" max="6" width="11.28515625" customWidth="1"/>
    <col min="7" max="12" width="10.5703125" bestFit="1" customWidth="1"/>
    <col min="13" max="13" width="10.42578125" customWidth="1"/>
    <col min="15" max="15" width="9.5703125" bestFit="1" customWidth="1"/>
  </cols>
  <sheetData>
    <row r="2" spans="1:15" x14ac:dyDescent="0.25">
      <c r="A2" s="1" t="s">
        <v>0</v>
      </c>
      <c r="B2" s="2">
        <v>2016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15.75" thickBot="1" x14ac:dyDescent="0.3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5" ht="16.5" thickBot="1" x14ac:dyDescent="0.3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8" t="s">
        <v>13</v>
      </c>
      <c r="N4" s="8" t="s">
        <v>14</v>
      </c>
      <c r="O4" s="8" t="s">
        <v>48</v>
      </c>
    </row>
    <row r="5" spans="1:15" x14ac:dyDescent="0.25">
      <c r="A5" s="9" t="s">
        <v>36</v>
      </c>
      <c r="B5" s="10" t="s">
        <v>15</v>
      </c>
      <c r="C5" s="11">
        <v>6</v>
      </c>
      <c r="D5" s="11">
        <v>9.6</v>
      </c>
      <c r="E5" s="11">
        <v>4.0999999999999996</v>
      </c>
      <c r="F5" s="11">
        <v>42.3</v>
      </c>
      <c r="G5" s="11">
        <v>33.200000000000003</v>
      </c>
      <c r="H5" s="11"/>
      <c r="I5" s="11">
        <v>28.9</v>
      </c>
      <c r="J5" s="11">
        <v>11.2</v>
      </c>
      <c r="K5" s="11">
        <v>18.2</v>
      </c>
      <c r="L5" s="11">
        <v>16.2</v>
      </c>
      <c r="M5" s="12">
        <v>20.399999999999999</v>
      </c>
      <c r="N5" s="12">
        <v>37.200000000000003</v>
      </c>
      <c r="O5" s="12"/>
    </row>
    <row r="6" spans="1:15" x14ac:dyDescent="0.25">
      <c r="A6" s="9"/>
      <c r="B6" s="13" t="s">
        <v>16</v>
      </c>
      <c r="C6" s="11"/>
      <c r="D6" s="11"/>
      <c r="E6" s="11"/>
      <c r="F6" s="11">
        <v>46.5</v>
      </c>
      <c r="G6" s="11"/>
      <c r="H6" s="11"/>
      <c r="I6" s="11"/>
      <c r="J6" s="11"/>
      <c r="K6" s="11"/>
      <c r="L6" s="11">
        <v>47</v>
      </c>
      <c r="M6" s="12"/>
      <c r="N6" s="12"/>
      <c r="O6" s="12"/>
    </row>
    <row r="7" spans="1:15" x14ac:dyDescent="0.25">
      <c r="A7" s="9"/>
      <c r="B7" s="14" t="s">
        <v>17</v>
      </c>
      <c r="C7" s="11"/>
      <c r="D7" s="11"/>
      <c r="E7" s="11"/>
      <c r="F7" s="11">
        <v>503.44</v>
      </c>
      <c r="G7" s="11"/>
      <c r="H7" s="11"/>
      <c r="I7" s="11"/>
      <c r="J7" s="11"/>
      <c r="K7" s="11"/>
      <c r="L7" s="11"/>
      <c r="M7" s="12"/>
      <c r="N7" s="12"/>
      <c r="O7" s="12"/>
    </row>
    <row r="8" spans="1:15" ht="15.75" thickBot="1" x14ac:dyDescent="0.3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  <c r="N8" s="18"/>
      <c r="O8" s="18"/>
    </row>
    <row r="9" spans="1:15" x14ac:dyDescent="0.25">
      <c r="A9" s="9" t="s">
        <v>37</v>
      </c>
      <c r="B9" s="10" t="s">
        <v>15</v>
      </c>
      <c r="C9" s="11"/>
      <c r="D9" s="11">
        <v>186.56</v>
      </c>
      <c r="E9" s="11"/>
      <c r="F9" s="11"/>
      <c r="G9" s="11"/>
      <c r="H9" s="11"/>
      <c r="I9" s="11"/>
      <c r="J9" s="11"/>
      <c r="K9" s="11"/>
      <c r="L9" s="11"/>
      <c r="M9" s="12"/>
      <c r="N9" s="12"/>
      <c r="O9" s="12"/>
    </row>
    <row r="10" spans="1:15" ht="15.75" thickBot="1" x14ac:dyDescent="0.3">
      <c r="A10" s="15"/>
      <c r="B10" s="19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8"/>
      <c r="O10" s="18"/>
    </row>
    <row r="11" spans="1:15" x14ac:dyDescent="0.25">
      <c r="A11" s="9" t="s">
        <v>38</v>
      </c>
      <c r="B11" s="14" t="s">
        <v>18</v>
      </c>
      <c r="C11" s="11"/>
      <c r="D11" s="11"/>
      <c r="E11" s="11"/>
      <c r="F11" s="11"/>
      <c r="G11" s="11"/>
      <c r="H11" s="11"/>
      <c r="I11" s="11"/>
      <c r="J11" s="11">
        <v>350</v>
      </c>
      <c r="K11" s="11"/>
      <c r="L11" s="11"/>
      <c r="M11" s="12"/>
      <c r="N11" s="12"/>
      <c r="O11" s="12"/>
    </row>
    <row r="12" spans="1:15" ht="15.75" thickBot="1" x14ac:dyDescent="0.3">
      <c r="A12" s="15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18"/>
      <c r="O12" s="18"/>
    </row>
    <row r="13" spans="1:15" ht="15.75" thickBot="1" x14ac:dyDescent="0.3">
      <c r="A13" s="15" t="s">
        <v>19</v>
      </c>
      <c r="B13" s="16"/>
      <c r="C13" s="20">
        <f t="shared" ref="C13:N13" si="0">SUM(C5:C12)</f>
        <v>6</v>
      </c>
      <c r="D13" s="20">
        <f t="shared" si="0"/>
        <v>196.16</v>
      </c>
      <c r="E13" s="20">
        <f t="shared" si="0"/>
        <v>4.0999999999999996</v>
      </c>
      <c r="F13" s="20">
        <f t="shared" si="0"/>
        <v>592.24</v>
      </c>
      <c r="G13" s="20">
        <f t="shared" si="0"/>
        <v>33.200000000000003</v>
      </c>
      <c r="H13" s="20">
        <f t="shared" si="0"/>
        <v>0</v>
      </c>
      <c r="I13" s="20">
        <f t="shared" si="0"/>
        <v>28.9</v>
      </c>
      <c r="J13" s="20">
        <f t="shared" si="0"/>
        <v>361.2</v>
      </c>
      <c r="K13" s="20">
        <f t="shared" si="0"/>
        <v>18.2</v>
      </c>
      <c r="L13" s="20">
        <f t="shared" si="0"/>
        <v>63.2</v>
      </c>
      <c r="M13" s="21">
        <f t="shared" si="0"/>
        <v>20.399999999999999</v>
      </c>
      <c r="N13" s="21">
        <f t="shared" si="0"/>
        <v>37.200000000000003</v>
      </c>
      <c r="O13" s="21" t="s">
        <v>49</v>
      </c>
    </row>
    <row r="14" spans="1:15" x14ac:dyDescent="0.25">
      <c r="B14" s="22"/>
      <c r="C14" s="3"/>
      <c r="D14" s="3"/>
      <c r="E14" s="3"/>
      <c r="F14" s="3"/>
      <c r="G14" s="3"/>
      <c r="H14" s="3"/>
      <c r="I14" s="3"/>
      <c r="J14" s="3"/>
      <c r="K14" s="3"/>
      <c r="L14" s="3"/>
    </row>
    <row r="16" spans="1:15" x14ac:dyDescent="0.25">
      <c r="A16" s="1" t="s">
        <v>0</v>
      </c>
      <c r="B16" s="23">
        <v>2017</v>
      </c>
      <c r="O16" s="29"/>
    </row>
    <row r="17" spans="1:13" ht="15.75" thickBot="1" x14ac:dyDescent="0.3"/>
    <row r="18" spans="1:13" ht="16.5" thickBot="1" x14ac:dyDescent="0.3">
      <c r="A18" s="4" t="s">
        <v>1</v>
      </c>
      <c r="B18" s="5" t="s">
        <v>2</v>
      </c>
      <c r="C18" s="6" t="s">
        <v>3</v>
      </c>
      <c r="D18" s="6" t="s">
        <v>4</v>
      </c>
      <c r="E18" s="7" t="s">
        <v>5</v>
      </c>
      <c r="F18" s="6" t="s">
        <v>6</v>
      </c>
      <c r="G18" s="6" t="s">
        <v>7</v>
      </c>
      <c r="H18" s="6" t="s">
        <v>8</v>
      </c>
      <c r="I18" s="6" t="s">
        <v>9</v>
      </c>
      <c r="J18" s="6" t="s">
        <v>10</v>
      </c>
      <c r="K18" s="6" t="s">
        <v>11</v>
      </c>
      <c r="L18" s="24" t="s">
        <v>12</v>
      </c>
      <c r="M18" s="24" t="s">
        <v>48</v>
      </c>
    </row>
    <row r="19" spans="1:13" x14ac:dyDescent="0.25">
      <c r="A19" s="9" t="s">
        <v>39</v>
      </c>
      <c r="B19" s="10" t="s">
        <v>15</v>
      </c>
      <c r="C19" s="11">
        <v>3.1</v>
      </c>
      <c r="D19" s="11"/>
      <c r="E19" s="11">
        <v>2.2999999999999998</v>
      </c>
      <c r="F19" s="11">
        <v>2.2999999999999998</v>
      </c>
      <c r="G19" s="11"/>
      <c r="H19" s="11"/>
      <c r="I19" s="11">
        <v>25</v>
      </c>
      <c r="J19" s="11"/>
      <c r="K19" s="11">
        <v>114.75</v>
      </c>
      <c r="L19" s="12"/>
      <c r="M19" s="12"/>
    </row>
    <row r="20" spans="1:13" ht="15.75" thickBot="1" x14ac:dyDescent="0.3">
      <c r="A20" s="15"/>
      <c r="B20" s="19"/>
      <c r="C20" s="17"/>
      <c r="D20" s="17"/>
      <c r="E20" s="17"/>
      <c r="F20" s="17"/>
      <c r="G20" s="17"/>
      <c r="H20" s="17"/>
      <c r="I20" s="17"/>
      <c r="J20" s="17"/>
      <c r="K20" s="17"/>
      <c r="L20" s="18"/>
      <c r="M20" s="18"/>
    </row>
    <row r="21" spans="1:13" x14ac:dyDescent="0.25">
      <c r="A21" s="9" t="s">
        <v>36</v>
      </c>
      <c r="B21" s="10" t="s">
        <v>15</v>
      </c>
      <c r="C21" s="11"/>
      <c r="D21" s="11">
        <v>40.299999999999997</v>
      </c>
      <c r="E21" s="11">
        <v>39.200000000000003</v>
      </c>
      <c r="F21" s="11">
        <v>26.7</v>
      </c>
      <c r="G21" s="11">
        <v>43.8</v>
      </c>
      <c r="H21" s="11">
        <v>86.3</v>
      </c>
      <c r="I21" s="11"/>
      <c r="J21" s="11"/>
      <c r="K21" s="11"/>
      <c r="L21" s="12"/>
      <c r="M21" s="12"/>
    </row>
    <row r="22" spans="1:13" x14ac:dyDescent="0.25">
      <c r="A22" s="9"/>
      <c r="B22" s="10" t="s">
        <v>20</v>
      </c>
      <c r="C22" s="11"/>
      <c r="D22" s="11"/>
      <c r="E22" s="11"/>
      <c r="F22" s="11"/>
      <c r="G22" s="11"/>
      <c r="H22" s="11"/>
      <c r="I22" s="11">
        <v>249.6</v>
      </c>
      <c r="J22" s="11"/>
      <c r="K22" s="11"/>
      <c r="L22" s="12"/>
      <c r="M22" s="12"/>
    </row>
    <row r="23" spans="1:13" ht="15.75" thickBot="1" x14ac:dyDescent="0.3">
      <c r="A23" s="25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8"/>
    </row>
    <row r="24" spans="1:13" x14ac:dyDescent="0.25">
      <c r="A24" s="9" t="s">
        <v>40</v>
      </c>
      <c r="B24" s="14" t="s">
        <v>18</v>
      </c>
      <c r="C24" s="11"/>
      <c r="D24" s="11"/>
      <c r="E24" s="11">
        <v>16.739999999999998</v>
      </c>
      <c r="F24" s="11">
        <v>16.52</v>
      </c>
      <c r="G24" s="11">
        <v>15.96</v>
      </c>
      <c r="H24" s="11">
        <v>16.04</v>
      </c>
      <c r="I24" s="11">
        <v>15.9</v>
      </c>
      <c r="J24" s="11">
        <v>15.61</v>
      </c>
      <c r="K24" s="11"/>
      <c r="L24" s="12">
        <v>15.42</v>
      </c>
      <c r="M24" s="12"/>
    </row>
    <row r="25" spans="1:13" x14ac:dyDescent="0.25">
      <c r="A25" s="9"/>
      <c r="B25" s="14" t="s">
        <v>21</v>
      </c>
      <c r="C25" s="11"/>
      <c r="D25" s="11"/>
      <c r="E25" s="11"/>
      <c r="F25" s="11"/>
      <c r="G25" s="11"/>
      <c r="H25" s="11"/>
      <c r="I25" s="11"/>
      <c r="J25" s="11"/>
      <c r="K25" s="11"/>
      <c r="L25" s="12">
        <v>105.22</v>
      </c>
      <c r="M25" s="12"/>
    </row>
    <row r="26" spans="1:13" x14ac:dyDescent="0.25">
      <c r="A26" s="9"/>
      <c r="B26" s="10" t="s">
        <v>22</v>
      </c>
      <c r="C26" s="11"/>
      <c r="D26" s="11"/>
      <c r="E26" s="11">
        <v>398</v>
      </c>
      <c r="F26" s="11">
        <v>199</v>
      </c>
      <c r="G26" s="11"/>
      <c r="H26" s="11"/>
      <c r="I26" s="11"/>
      <c r="J26" s="11"/>
      <c r="K26" s="11"/>
      <c r="L26" s="12"/>
      <c r="M26" s="12"/>
    </row>
    <row r="27" spans="1:13" x14ac:dyDescent="0.25">
      <c r="A27" s="9"/>
      <c r="B27" s="10" t="s">
        <v>23</v>
      </c>
      <c r="C27" s="11"/>
      <c r="D27" s="11"/>
      <c r="E27" s="11"/>
      <c r="F27" s="11"/>
      <c r="G27" s="11"/>
      <c r="H27" s="11"/>
      <c r="I27" s="11"/>
      <c r="J27" s="11"/>
      <c r="K27" s="11">
        <v>15.96</v>
      </c>
      <c r="L27" s="12"/>
      <c r="M27" s="12"/>
    </row>
    <row r="28" spans="1:13" x14ac:dyDescent="0.25">
      <c r="A28" s="9"/>
      <c r="B28" s="10" t="s">
        <v>24</v>
      </c>
      <c r="C28" s="11"/>
      <c r="D28" s="11"/>
      <c r="E28" s="11"/>
      <c r="F28" s="11"/>
      <c r="G28" s="11"/>
      <c r="H28" s="11"/>
      <c r="I28" s="11"/>
      <c r="J28" s="11">
        <v>280</v>
      </c>
      <c r="K28" s="11"/>
      <c r="L28" s="12"/>
      <c r="M28" s="12"/>
    </row>
    <row r="29" spans="1:13" x14ac:dyDescent="0.25">
      <c r="A29" s="9"/>
      <c r="B29" s="10" t="s">
        <v>25</v>
      </c>
      <c r="C29" s="11"/>
      <c r="D29" s="11"/>
      <c r="E29" s="11"/>
      <c r="F29" s="11"/>
      <c r="G29" s="11"/>
      <c r="H29" s="11"/>
      <c r="I29" s="11"/>
      <c r="J29" s="11"/>
      <c r="K29" s="11"/>
      <c r="L29" s="12">
        <v>56</v>
      </c>
      <c r="M29" s="12"/>
    </row>
    <row r="30" spans="1:13" x14ac:dyDescent="0.25">
      <c r="A30" s="9"/>
      <c r="B30" s="10" t="s">
        <v>16</v>
      </c>
      <c r="C30" s="11"/>
      <c r="D30" s="11"/>
      <c r="E30" s="11"/>
      <c r="F30" s="11"/>
      <c r="G30" s="11">
        <v>74</v>
      </c>
      <c r="H30" s="11"/>
      <c r="I30" s="11"/>
      <c r="J30" s="11"/>
      <c r="K30" s="11"/>
      <c r="L30" s="12"/>
      <c r="M30" s="12"/>
    </row>
    <row r="31" spans="1:13" x14ac:dyDescent="0.25">
      <c r="A31" s="9"/>
      <c r="B31" s="10" t="s">
        <v>26</v>
      </c>
      <c r="C31" s="11"/>
      <c r="D31" s="11"/>
      <c r="E31" s="11">
        <v>17.98</v>
      </c>
      <c r="F31" s="11">
        <v>194.36</v>
      </c>
      <c r="G31" s="11">
        <v>37.159999999999997</v>
      </c>
      <c r="H31" s="11">
        <v>38.35</v>
      </c>
      <c r="I31" s="11">
        <v>57.53</v>
      </c>
      <c r="J31" s="11">
        <v>38.36</v>
      </c>
      <c r="K31" s="11">
        <v>59.93</v>
      </c>
      <c r="L31" s="12">
        <v>245.33</v>
      </c>
      <c r="M31" s="12"/>
    </row>
    <row r="32" spans="1:13" x14ac:dyDescent="0.25">
      <c r="A32" s="9"/>
      <c r="B32" s="10" t="s">
        <v>27</v>
      </c>
      <c r="C32" s="11"/>
      <c r="D32" s="11"/>
      <c r="E32" s="11"/>
      <c r="F32" s="11"/>
      <c r="G32" s="11"/>
      <c r="H32" s="11"/>
      <c r="I32" s="11">
        <v>179.21</v>
      </c>
      <c r="J32" s="11"/>
      <c r="K32" s="11"/>
      <c r="L32" s="12"/>
      <c r="M32" s="12"/>
    </row>
    <row r="33" spans="1:13" x14ac:dyDescent="0.25">
      <c r="A33" s="9"/>
      <c r="B33" s="10" t="s">
        <v>28</v>
      </c>
      <c r="C33" s="11"/>
      <c r="D33" s="11"/>
      <c r="E33" s="11"/>
      <c r="F33" s="11"/>
      <c r="G33" s="11">
        <v>16393</v>
      </c>
      <c r="H33" s="11">
        <v>13194</v>
      </c>
      <c r="I33" s="11">
        <v>13194</v>
      </c>
      <c r="J33" s="11">
        <v>11592</v>
      </c>
      <c r="K33" s="11">
        <v>15194</v>
      </c>
      <c r="L33" s="12">
        <v>10592</v>
      </c>
      <c r="M33" s="12"/>
    </row>
    <row r="34" spans="1:13" ht="15.75" thickBot="1" x14ac:dyDescent="0.3">
      <c r="A34" s="15"/>
      <c r="B34" s="19"/>
      <c r="C34" s="17"/>
      <c r="D34" s="17"/>
      <c r="E34" s="17"/>
      <c r="F34" s="17"/>
      <c r="G34" s="17"/>
      <c r="H34" s="17"/>
      <c r="I34" s="17"/>
      <c r="J34" s="17"/>
      <c r="K34" s="17"/>
      <c r="L34" s="18"/>
      <c r="M34" s="18"/>
    </row>
    <row r="35" spans="1:13" x14ac:dyDescent="0.25">
      <c r="A35" s="9" t="s">
        <v>41</v>
      </c>
      <c r="B35" s="14" t="s">
        <v>29</v>
      </c>
      <c r="C35" s="11"/>
      <c r="D35" s="11"/>
      <c r="E35" s="11">
        <v>106.2</v>
      </c>
      <c r="F35" s="11"/>
      <c r="G35" s="11">
        <v>23.45</v>
      </c>
      <c r="H35" s="11">
        <v>233.3</v>
      </c>
      <c r="I35" s="11"/>
      <c r="J35" s="11"/>
      <c r="K35" s="11">
        <v>171</v>
      </c>
      <c r="L35" s="12">
        <v>7.25</v>
      </c>
      <c r="M35" s="12"/>
    </row>
    <row r="36" spans="1:13" x14ac:dyDescent="0.25">
      <c r="A36" s="9"/>
      <c r="B36" s="10" t="s">
        <v>30</v>
      </c>
      <c r="C36" s="11"/>
      <c r="D36" s="11"/>
      <c r="E36" s="11">
        <v>37.4</v>
      </c>
      <c r="F36" s="11"/>
      <c r="G36" s="11"/>
      <c r="H36" s="11"/>
      <c r="I36" s="11"/>
      <c r="J36" s="11"/>
      <c r="K36" s="11"/>
      <c r="L36" s="12">
        <v>23.99</v>
      </c>
      <c r="M36" s="12"/>
    </row>
    <row r="37" spans="1:13" x14ac:dyDescent="0.25">
      <c r="A37" s="9"/>
      <c r="B37" s="10" t="s">
        <v>31</v>
      </c>
      <c r="C37" s="11"/>
      <c r="D37" s="11"/>
      <c r="E37" s="11"/>
      <c r="F37" s="11"/>
      <c r="G37" s="11"/>
      <c r="H37" s="11"/>
      <c r="I37" s="11"/>
      <c r="J37" s="11"/>
      <c r="K37" s="11">
        <v>67.84</v>
      </c>
      <c r="L37" s="12">
        <v>47.24</v>
      </c>
      <c r="M37" s="12"/>
    </row>
    <row r="38" spans="1:13" x14ac:dyDescent="0.25">
      <c r="A38" s="9"/>
      <c r="B38" s="10" t="s">
        <v>26</v>
      </c>
      <c r="C38" s="11"/>
      <c r="D38" s="11"/>
      <c r="E38" s="11">
        <v>17.149999999999999</v>
      </c>
      <c r="F38" s="11">
        <v>96.15</v>
      </c>
      <c r="G38" s="11">
        <v>166.15</v>
      </c>
      <c r="H38" s="11">
        <v>144.65</v>
      </c>
      <c r="I38" s="11">
        <v>41.13</v>
      </c>
      <c r="J38" s="11">
        <v>17.149999999999999</v>
      </c>
      <c r="K38" s="11">
        <v>32.32</v>
      </c>
      <c r="L38" s="12">
        <v>32.32</v>
      </c>
      <c r="M38" s="12"/>
    </row>
    <row r="39" spans="1:13" x14ac:dyDescent="0.25">
      <c r="A39" s="9"/>
      <c r="B39" s="10" t="s">
        <v>15</v>
      </c>
      <c r="C39" s="11"/>
      <c r="D39" s="11"/>
      <c r="E39" s="11"/>
      <c r="F39" s="11">
        <v>233.14</v>
      </c>
      <c r="G39" s="11">
        <v>193</v>
      </c>
      <c r="H39" s="11">
        <v>466.38</v>
      </c>
      <c r="I39" s="11">
        <v>113</v>
      </c>
      <c r="J39" s="11">
        <v>40</v>
      </c>
      <c r="K39" s="11"/>
      <c r="L39" s="12"/>
      <c r="M39" s="12"/>
    </row>
    <row r="40" spans="1:13" x14ac:dyDescent="0.25">
      <c r="A40" s="9"/>
      <c r="B40" s="10" t="s">
        <v>23</v>
      </c>
      <c r="C40" s="11"/>
      <c r="D40" s="11"/>
      <c r="E40" s="11"/>
      <c r="F40" s="11"/>
      <c r="G40" s="11">
        <v>12.96</v>
      </c>
      <c r="H40" s="11"/>
      <c r="I40" s="11">
        <v>52.96</v>
      </c>
      <c r="J40" s="11"/>
      <c r="K40" s="11">
        <v>25.59</v>
      </c>
      <c r="L40" s="12">
        <v>52.96</v>
      </c>
      <c r="M40" s="12"/>
    </row>
    <row r="41" spans="1:13" x14ac:dyDescent="0.25">
      <c r="A41" s="9"/>
      <c r="B41" s="10" t="s">
        <v>20</v>
      </c>
      <c r="C41" s="11"/>
      <c r="D41" s="11"/>
      <c r="E41" s="11"/>
      <c r="F41" s="11"/>
      <c r="G41" s="11"/>
      <c r="H41" s="11">
        <v>127.01</v>
      </c>
      <c r="I41" s="11"/>
      <c r="J41" s="11"/>
      <c r="K41" s="11"/>
      <c r="L41" s="12"/>
      <c r="M41" s="12"/>
    </row>
    <row r="42" spans="1:13" ht="15.75" thickBot="1" x14ac:dyDescent="0.3">
      <c r="A42" s="15"/>
      <c r="B42" s="19"/>
      <c r="C42" s="17"/>
      <c r="D42" s="17"/>
      <c r="E42" s="17"/>
      <c r="F42" s="17"/>
      <c r="G42" s="17"/>
      <c r="H42" s="17"/>
      <c r="I42" s="17"/>
      <c r="J42" s="17"/>
      <c r="K42" s="17"/>
      <c r="L42" s="18"/>
      <c r="M42" s="18"/>
    </row>
    <row r="43" spans="1:13" x14ac:dyDescent="0.25">
      <c r="A43" s="9" t="s">
        <v>42</v>
      </c>
      <c r="B43" s="10" t="s">
        <v>28</v>
      </c>
      <c r="C43" s="11"/>
      <c r="D43" s="11"/>
      <c r="E43" s="11">
        <v>995</v>
      </c>
      <c r="F43" s="11">
        <v>796</v>
      </c>
      <c r="G43" s="11"/>
      <c r="H43" s="11"/>
      <c r="I43" s="11"/>
      <c r="J43" s="11"/>
      <c r="K43" s="11"/>
      <c r="L43" s="12"/>
      <c r="M43" s="12"/>
    </row>
    <row r="44" spans="1:13" ht="15.75" thickBot="1" x14ac:dyDescent="0.3">
      <c r="A44" s="15"/>
      <c r="B44" s="19"/>
      <c r="C44" s="17"/>
      <c r="D44" s="17"/>
      <c r="E44" s="17"/>
      <c r="F44" s="17"/>
      <c r="G44" s="17"/>
      <c r="H44" s="17"/>
      <c r="I44" s="17"/>
      <c r="J44" s="17">
        <v>203</v>
      </c>
      <c r="K44" s="17"/>
      <c r="L44" s="18"/>
      <c r="M44" s="18"/>
    </row>
    <row r="45" spans="1:13" x14ac:dyDescent="0.25">
      <c r="A45" s="9" t="s">
        <v>43</v>
      </c>
      <c r="B45" s="10" t="s">
        <v>15</v>
      </c>
      <c r="C45" s="11"/>
      <c r="D45" s="11"/>
      <c r="E45" s="11">
        <v>139.62</v>
      </c>
      <c r="F45" s="11">
        <v>79</v>
      </c>
      <c r="G45" s="11"/>
      <c r="H45" s="11"/>
      <c r="I45" s="11"/>
      <c r="J45" s="11">
        <v>150</v>
      </c>
      <c r="K45" s="11"/>
      <c r="L45" s="12"/>
      <c r="M45" s="12"/>
    </row>
    <row r="46" spans="1:13" x14ac:dyDescent="0.25">
      <c r="A46" s="9"/>
      <c r="B46" s="10" t="s">
        <v>20</v>
      </c>
      <c r="C46" s="11"/>
      <c r="D46" s="11"/>
      <c r="E46" s="11"/>
      <c r="F46" s="11"/>
      <c r="G46" s="11"/>
      <c r="H46" s="11"/>
      <c r="I46" s="11">
        <v>199</v>
      </c>
      <c r="J46" s="11"/>
      <c r="K46" s="11">
        <v>60.38</v>
      </c>
      <c r="L46" s="12"/>
      <c r="M46" s="12"/>
    </row>
    <row r="47" spans="1:13" ht="15.75" thickBot="1" x14ac:dyDescent="0.3">
      <c r="A47" s="15"/>
      <c r="B47" s="19"/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</row>
    <row r="48" spans="1:13" x14ac:dyDescent="0.25">
      <c r="A48" s="9" t="s">
        <v>44</v>
      </c>
      <c r="B48" s="10" t="s">
        <v>32</v>
      </c>
      <c r="C48" s="11"/>
      <c r="D48" s="11"/>
      <c r="E48" s="11">
        <v>241.91</v>
      </c>
      <c r="F48" s="11"/>
      <c r="G48" s="11"/>
      <c r="H48" s="11">
        <v>35.93</v>
      </c>
      <c r="I48" s="11">
        <v>27.97</v>
      </c>
      <c r="J48" s="11"/>
      <c r="K48" s="11"/>
      <c r="L48" s="12">
        <v>93.06</v>
      </c>
      <c r="M48" s="12"/>
    </row>
    <row r="49" spans="1:13" x14ac:dyDescent="0.25">
      <c r="A49" s="9"/>
      <c r="B49" s="10" t="s">
        <v>26</v>
      </c>
      <c r="C49" s="11"/>
      <c r="D49" s="11"/>
      <c r="E49" s="11">
        <v>8.57</v>
      </c>
      <c r="F49" s="11">
        <v>621.73</v>
      </c>
      <c r="G49" s="11">
        <v>8.57</v>
      </c>
      <c r="H49" s="11">
        <v>8.57</v>
      </c>
      <c r="I49" s="11">
        <v>8.57</v>
      </c>
      <c r="J49" s="11">
        <v>8.57</v>
      </c>
      <c r="K49" s="11">
        <v>68.78</v>
      </c>
      <c r="L49" s="12">
        <v>8.57</v>
      </c>
      <c r="M49" s="12"/>
    </row>
    <row r="50" spans="1:13" x14ac:dyDescent="0.25">
      <c r="A50" s="9"/>
      <c r="B50" s="10" t="s">
        <v>33</v>
      </c>
      <c r="C50" s="11"/>
      <c r="D50" s="11"/>
      <c r="E50" s="11"/>
      <c r="F50" s="11"/>
      <c r="G50" s="11"/>
      <c r="H50" s="11"/>
      <c r="I50" s="11"/>
      <c r="J50" s="11"/>
      <c r="K50" s="11"/>
      <c r="L50" s="12">
        <v>157.94999999999999</v>
      </c>
      <c r="M50" s="12"/>
    </row>
    <row r="51" spans="1:13" x14ac:dyDescent="0.25">
      <c r="A51" s="9"/>
      <c r="B51" s="10" t="s">
        <v>34</v>
      </c>
      <c r="C51" s="11"/>
      <c r="D51" s="11"/>
      <c r="E51" s="11"/>
      <c r="F51" s="11"/>
      <c r="G51" s="11"/>
      <c r="H51" s="11"/>
      <c r="I51" s="11">
        <v>122.95</v>
      </c>
      <c r="J51" s="11"/>
      <c r="K51" s="11">
        <v>493.91</v>
      </c>
      <c r="L51" s="12"/>
      <c r="M51" s="12"/>
    </row>
    <row r="52" spans="1:13" x14ac:dyDescent="0.25">
      <c r="A52" s="9"/>
      <c r="B52" s="10" t="s">
        <v>35</v>
      </c>
      <c r="C52" s="11"/>
      <c r="D52" s="11"/>
      <c r="E52" s="11"/>
      <c r="F52" s="11"/>
      <c r="G52" s="11"/>
      <c r="H52" s="11"/>
      <c r="I52" s="11"/>
      <c r="J52" s="11"/>
      <c r="K52" s="11">
        <v>189.16</v>
      </c>
      <c r="L52" s="12"/>
      <c r="M52" s="12"/>
    </row>
    <row r="53" spans="1:13" x14ac:dyDescent="0.25">
      <c r="A53" s="9"/>
      <c r="B53" s="10" t="s">
        <v>15</v>
      </c>
      <c r="C53" s="11"/>
      <c r="D53" s="11"/>
      <c r="E53" s="11"/>
      <c r="F53" s="11">
        <v>101.49</v>
      </c>
      <c r="G53" s="11">
        <v>26.77</v>
      </c>
      <c r="H53" s="11"/>
      <c r="I53" s="11"/>
      <c r="J53" s="11"/>
      <c r="K53" s="11"/>
      <c r="L53" s="12"/>
      <c r="M53" s="12"/>
    </row>
    <row r="54" spans="1:13" x14ac:dyDescent="0.25">
      <c r="A54" s="9"/>
      <c r="B54" s="10" t="s">
        <v>30</v>
      </c>
      <c r="C54" s="11"/>
      <c r="D54" s="11"/>
      <c r="E54" s="11"/>
      <c r="F54" s="11"/>
      <c r="G54" s="11"/>
      <c r="H54" s="11">
        <v>36</v>
      </c>
      <c r="I54" s="11"/>
      <c r="J54" s="11">
        <v>70.2</v>
      </c>
      <c r="K54" s="11"/>
      <c r="L54" s="12"/>
      <c r="M54" s="12"/>
    </row>
    <row r="55" spans="1:13" x14ac:dyDescent="0.25">
      <c r="A55" s="9"/>
      <c r="B55" s="10" t="s">
        <v>20</v>
      </c>
      <c r="C55" s="11"/>
      <c r="D55" s="11"/>
      <c r="E55" s="11"/>
      <c r="F55" s="11">
        <v>85</v>
      </c>
      <c r="G55" s="11"/>
      <c r="H55" s="11"/>
      <c r="I55" s="11"/>
      <c r="J55" s="11"/>
      <c r="K55" s="11"/>
      <c r="L55" s="12"/>
      <c r="M55" s="12"/>
    </row>
    <row r="56" spans="1:13" x14ac:dyDescent="0.25">
      <c r="A56" s="9"/>
      <c r="B56" s="10" t="s">
        <v>23</v>
      </c>
      <c r="C56" s="11"/>
      <c r="D56" s="11"/>
      <c r="E56" s="11"/>
      <c r="F56" s="11"/>
      <c r="G56" s="11"/>
      <c r="H56" s="11"/>
      <c r="I56" s="11">
        <v>54.99</v>
      </c>
      <c r="J56" s="11">
        <v>60.99</v>
      </c>
      <c r="K56" s="11"/>
      <c r="L56" s="12"/>
      <c r="M56" s="12"/>
    </row>
    <row r="57" spans="1:13" ht="15.75" thickBot="1" x14ac:dyDescent="0.3">
      <c r="A57" s="15"/>
      <c r="B57" s="19"/>
      <c r="C57" s="17"/>
      <c r="D57" s="17"/>
      <c r="E57" s="17"/>
      <c r="F57" s="17"/>
      <c r="G57" s="17"/>
      <c r="H57" s="17"/>
      <c r="I57" s="17"/>
      <c r="J57" s="17"/>
      <c r="K57" s="17"/>
      <c r="L57" s="18"/>
      <c r="M57" s="18"/>
    </row>
    <row r="58" spans="1:13" x14ac:dyDescent="0.25">
      <c r="A58" s="9" t="s">
        <v>45</v>
      </c>
      <c r="B58" s="10" t="s">
        <v>30</v>
      </c>
      <c r="C58" s="11"/>
      <c r="D58" s="11"/>
      <c r="E58" s="11">
        <v>537.38</v>
      </c>
      <c r="F58" s="11">
        <v>180</v>
      </c>
      <c r="G58" s="11"/>
      <c r="H58" s="11"/>
      <c r="I58" s="11"/>
      <c r="J58" s="11"/>
      <c r="K58" s="11"/>
      <c r="L58" s="12"/>
      <c r="M58" s="12"/>
    </row>
    <row r="59" spans="1:13" ht="15.75" thickBot="1" x14ac:dyDescent="0.3">
      <c r="A59" s="15"/>
      <c r="B59" s="19"/>
      <c r="C59" s="17"/>
      <c r="D59" s="17"/>
      <c r="E59" s="17"/>
      <c r="F59" s="17"/>
      <c r="G59" s="17"/>
      <c r="H59" s="17"/>
      <c r="I59" s="17"/>
      <c r="J59" s="17"/>
      <c r="K59" s="17"/>
      <c r="L59" s="18"/>
      <c r="M59" s="18"/>
    </row>
    <row r="60" spans="1:13" x14ac:dyDescent="0.25">
      <c r="A60" s="9" t="s">
        <v>46</v>
      </c>
      <c r="B60" s="10" t="s">
        <v>15</v>
      </c>
      <c r="C60" s="11"/>
      <c r="D60" s="11"/>
      <c r="E60" s="11"/>
      <c r="F60" s="11">
        <v>284.77999999999997</v>
      </c>
      <c r="G60" s="11">
        <v>5.09</v>
      </c>
      <c r="H60" s="11"/>
      <c r="I60" s="11"/>
      <c r="J60" s="11"/>
      <c r="K60" s="11"/>
      <c r="L60" s="12"/>
      <c r="M60" s="12"/>
    </row>
    <row r="61" spans="1:13" ht="15.75" thickBot="1" x14ac:dyDescent="0.3">
      <c r="A61" s="15"/>
      <c r="B61" s="19"/>
      <c r="C61" s="17"/>
      <c r="D61" s="17"/>
      <c r="E61" s="17"/>
      <c r="F61" s="17"/>
      <c r="G61" s="17"/>
      <c r="H61" s="17"/>
      <c r="I61" s="17"/>
      <c r="J61" s="17"/>
      <c r="K61" s="17"/>
      <c r="L61" s="18"/>
      <c r="M61" s="18"/>
    </row>
    <row r="62" spans="1:13" x14ac:dyDescent="0.25">
      <c r="A62" s="9" t="s">
        <v>47</v>
      </c>
      <c r="B62" s="10" t="s">
        <v>15</v>
      </c>
      <c r="C62" s="11"/>
      <c r="D62" s="11"/>
      <c r="E62" s="11"/>
      <c r="F62" s="11"/>
      <c r="G62" s="11"/>
      <c r="H62" s="11">
        <v>321.27</v>
      </c>
      <c r="I62" s="11">
        <v>96</v>
      </c>
      <c r="J62" s="11">
        <v>118.74</v>
      </c>
      <c r="K62" s="11">
        <v>198.93</v>
      </c>
      <c r="L62" s="12"/>
      <c r="M62" s="12"/>
    </row>
    <row r="63" spans="1:13" x14ac:dyDescent="0.25">
      <c r="A63" s="9"/>
      <c r="B63" s="10" t="s">
        <v>20</v>
      </c>
      <c r="C63" s="11"/>
      <c r="D63" s="11"/>
      <c r="E63" s="11"/>
      <c r="F63" s="11"/>
      <c r="G63" s="11"/>
      <c r="H63" s="11">
        <v>235.12</v>
      </c>
      <c r="I63" s="11"/>
      <c r="J63" s="11">
        <v>880.5</v>
      </c>
      <c r="K63" s="11">
        <v>75</v>
      </c>
      <c r="L63" s="12"/>
      <c r="M63" s="12"/>
    </row>
    <row r="64" spans="1:13" ht="15.75" thickBot="1" x14ac:dyDescent="0.3">
      <c r="A64" s="15"/>
      <c r="B64" s="19"/>
      <c r="C64" s="17"/>
      <c r="D64" s="17"/>
      <c r="E64" s="17"/>
      <c r="F64" s="17"/>
      <c r="G64" s="17"/>
      <c r="H64" s="17"/>
      <c r="I64" s="17"/>
      <c r="J64" s="17"/>
      <c r="K64" s="17"/>
      <c r="L64" s="18"/>
      <c r="M64" s="18"/>
    </row>
    <row r="65" spans="1:13" ht="15.75" thickBot="1" x14ac:dyDescent="0.3">
      <c r="A65" s="15" t="s">
        <v>19</v>
      </c>
      <c r="B65" s="16"/>
      <c r="C65" s="20">
        <f t="shared" ref="C65:L65" si="1">SUM(C19:C63)</f>
        <v>3.1</v>
      </c>
      <c r="D65" s="20">
        <f t="shared" si="1"/>
        <v>40.299999999999997</v>
      </c>
      <c r="E65" s="20">
        <f t="shared" si="1"/>
        <v>2557.4500000000003</v>
      </c>
      <c r="F65" s="20">
        <f t="shared" si="1"/>
        <v>2916.17</v>
      </c>
      <c r="G65" s="20">
        <f t="shared" si="1"/>
        <v>16999.91</v>
      </c>
      <c r="H65" s="20">
        <f t="shared" si="1"/>
        <v>14942.92</v>
      </c>
      <c r="I65" s="20">
        <f t="shared" si="1"/>
        <v>14437.809999999998</v>
      </c>
      <c r="J65" s="20">
        <f t="shared" si="1"/>
        <v>13475.119999999999</v>
      </c>
      <c r="K65" s="20">
        <f t="shared" si="1"/>
        <v>16767.55</v>
      </c>
      <c r="L65" s="20">
        <f t="shared" si="1"/>
        <v>11437.309999999998</v>
      </c>
      <c r="M65" s="20">
        <v>93577.64</v>
      </c>
    </row>
    <row r="68" spans="1:13" x14ac:dyDescent="0.25">
      <c r="M68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 Jan 16 - Oct 17</vt:lpstr>
      <vt:lpstr>Sheet2</vt:lpstr>
      <vt:lpstr>Sheet3</vt:lpstr>
    </vt:vector>
  </TitlesOfParts>
  <Company>Heart of England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Heart of England Foundation Trust</dc:creator>
  <cp:lastModifiedBy>Heart of England Foundation Trust</cp:lastModifiedBy>
  <dcterms:created xsi:type="dcterms:W3CDTF">2017-12-14T11:41:06Z</dcterms:created>
  <dcterms:modified xsi:type="dcterms:W3CDTF">2017-12-22T12:05:42Z</dcterms:modified>
</cp:coreProperties>
</file>